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报价单" sheetId="1" r:id="rId1"/>
    <sheet name="碎板与整张板-详细区分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<sst xmlns="http://schemas.openxmlformats.org/spreadsheetml/2006/main" count="88" uniqueCount="73">
  <si>
    <t>报价单</t>
  </si>
  <si>
    <r>
      <rPr>
        <b/>
        <sz val="14"/>
        <rFont val="宋体"/>
        <charset val="134"/>
      </rPr>
      <t xml:space="preserve">报价单位： </t>
    </r>
    <r>
      <rPr>
        <b/>
        <sz val="14"/>
        <rFont val="Arial"/>
        <charset val="134"/>
      </rPr>
      <t xml:space="preserve">								</t>
    </r>
    <r>
      <rPr>
        <b/>
        <sz val="14"/>
        <rFont val="宋体"/>
        <charset val="134"/>
      </rPr>
      <t xml:space="preserve">                    联系人及电话：</t>
    </r>
  </si>
  <si>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</si>
  <si>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生产厂</t>
    </r>
  </si>
  <si>
    <t>项目</t>
  </si>
  <si>
    <t>数量（吨）</t>
  </si>
  <si>
    <t>单价（元/吨）</t>
  </si>
  <si>
    <r>
      <rPr>
        <b/>
        <sz val="12"/>
        <color rgb="FF000000"/>
        <rFont val="宋体"/>
        <charset val="134"/>
      </rPr>
      <t>有效期</t>
    </r>
  </si>
  <si>
    <r>
      <rPr>
        <b/>
        <sz val="12"/>
        <color rgb="FF000000"/>
        <rFont val="宋体"/>
        <charset val="134"/>
      </rPr>
      <t>备注</t>
    </r>
  </si>
  <si>
    <t>铜箔天府路厂</t>
  </si>
  <si>
    <t>废紫铜(含萃取铜，废铜排，废铜软连接）</t>
  </si>
  <si>
    <t>约3.3吨</t>
  </si>
  <si>
    <r>
      <rPr>
        <sz val="10.5"/>
        <color rgb="FF000000"/>
        <rFont val="宋体"/>
        <charset val="134"/>
      </rPr>
      <t>单次</t>
    </r>
  </si>
  <si>
    <t>以实物为准</t>
  </si>
  <si>
    <t>废带胶铜箔（接头，箔头等带胶铜箔）</t>
  </si>
  <si>
    <t>约1吨</t>
  </si>
  <si>
    <r>
      <rPr>
        <u/>
        <sz val="14"/>
        <color rgb="FFFF0000"/>
        <rFont val="宋体"/>
        <charset val="134"/>
      </rPr>
      <t>（盖章）</t>
    </r>
  </si>
  <si>
    <t>复合板事业部废品板明细</t>
  </si>
  <si>
    <t>品名</t>
  </si>
  <si>
    <t>规格</t>
  </si>
  <si>
    <t>生产日期</t>
  </si>
  <si>
    <r>
      <rPr>
        <sz val="12"/>
        <rFont val="宋体"/>
        <charset val="134"/>
      </rPr>
      <t>重量</t>
    </r>
    <r>
      <rPr>
        <sz val="11"/>
        <rFont val="宋体"/>
        <charset val="134"/>
      </rPr>
      <t>（公斤）</t>
    </r>
  </si>
  <si>
    <t>数量（张）</t>
  </si>
  <si>
    <t>报废原因</t>
  </si>
  <si>
    <t>净重</t>
  </si>
  <si>
    <t>毛重</t>
  </si>
  <si>
    <t>ZD-95(G)F</t>
  </si>
  <si>
    <t>&lt;1200mm*1000mm*1.6 1/0</t>
  </si>
  <si>
    <t>2023.05.31</t>
  </si>
  <si>
    <t>取样检测，尺寸不一、碎板</t>
  </si>
  <si>
    <t>废品板-碎板 ZD-95(G)F</t>
  </si>
  <si>
    <t>2023.07.14</t>
  </si>
  <si>
    <t>2023.08.29</t>
  </si>
  <si>
    <t>2023.10.01</t>
  </si>
  <si>
    <t>2023.11.08</t>
  </si>
  <si>
    <t>2023.12.18</t>
  </si>
  <si>
    <t>2024.01.10</t>
  </si>
  <si>
    <t>2024.02.05</t>
  </si>
  <si>
    <t>2024.03.21</t>
  </si>
  <si>
    <t>2024.04.27</t>
  </si>
  <si>
    <t>合计</t>
  </si>
  <si>
    <t>&lt;1200mm*1000mm*1.0（1.2） 1/0</t>
  </si>
  <si>
    <t>1230mm *1030mm *1.6 1/0</t>
  </si>
  <si>
    <t>2023.10.16</t>
  </si>
  <si>
    <t>外观有气泡、皱折、压痕、脏板等瑕疵</t>
  </si>
  <si>
    <t>废品板-整张板 ZD-95(G)F
1230mm *1030mm *1.6 1/0</t>
  </si>
  <si>
    <t>2024.02.27</t>
  </si>
  <si>
    <t xml:space="preserve">ZD-68(G)F </t>
  </si>
  <si>
    <t xml:space="preserve">&lt;1200mm*1000mm *1.6(1.5）  1/0 </t>
  </si>
  <si>
    <t>2023.06.17</t>
  </si>
  <si>
    <t>废品板-碎板 ZD-68(G)F</t>
  </si>
  <si>
    <t>2023.08.09</t>
  </si>
  <si>
    <t>2023.09.14</t>
  </si>
  <si>
    <t>2023.11.18</t>
  </si>
  <si>
    <t>2023.12.4</t>
  </si>
  <si>
    <t>2023.12.31</t>
  </si>
  <si>
    <t>2024.02.26</t>
  </si>
  <si>
    <t>2024.04.15</t>
  </si>
  <si>
    <t xml:space="preserve">&lt;1200mm*1000mm *1.0(1.2）1/0 </t>
  </si>
  <si>
    <t>2023.07.31</t>
  </si>
  <si>
    <t>1230mm*1030mm*1.6(1.5）1/0、2/0</t>
  </si>
  <si>
    <t>2023.07.13</t>
  </si>
  <si>
    <t>废品板-整张板 ZD-68(G)F 
1230mm*1030mm*1.6(1.5）1/0、2/0</t>
  </si>
  <si>
    <t>2023.10.21</t>
  </si>
  <si>
    <t>2023.12.16</t>
  </si>
  <si>
    <t>2024.04.09</t>
  </si>
  <si>
    <t>1230mm*1030mm*1.2(1.0）1/0、2/0</t>
  </si>
  <si>
    <t>2023.06.30</t>
  </si>
  <si>
    <t>废品板-整张板 ZD-68(G)F 
1230mm*1030mm*1.2(1.0）1/0、2/0</t>
  </si>
  <si>
    <t>2023.08.19</t>
  </si>
  <si>
    <t>2023.10.10</t>
  </si>
  <si>
    <t>2023.11.25</t>
  </si>
  <si>
    <t>2024.01.06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</si>
</sst>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2"/>
      <color indexed="36"/>
      <name val="宋体"/>
      <charset val="134"/>
    </font>
    <font>
      <sz val="12"/>
      <color indexed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4"/>
      <color indexed="10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sz val="10.5"/>
      <color rgb="FF000000"/>
      <name val="宋体"/>
      <charset val="134"/>
    </font>
    <font>
      <sz val="11"/>
      <color theme="1"/>
      <name val="微软雅黑"/>
      <charset val="134"/>
    </font>
    <font>
      <u/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top" wrapText="1"/>
    </xf>
    <xf numFmtId="0" fontId="6" fillId="0" borderId="3" xfId="0" applyNumberFormat="1" applyFont="1" applyFill="1" applyBorder="1" applyAlignment="1">
      <alignment horizontal="center" vertical="top" wrapText="1"/>
    </xf>
    <xf numFmtId="0" fontId="6" fillId="0" borderId="7" xfId="0" applyNumberFormat="1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wrapText="1"/>
    </xf>
    <xf numFmtId="0" fontId="7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C10" sqref="C10"/>
    </sheetView>
  </sheetViews>
  <sheetFormatPr defaultColWidth="9" defaultRowHeight="13.5" outlineLevelCol="6"/>
  <cols>
    <col min="1" max="1" width="5.375" customWidth="1"/>
    <col min="2" max="2" width="22.75" customWidth="1"/>
    <col min="3" max="3" width="35.625" customWidth="1"/>
    <col min="4" max="4" width="19.75" customWidth="1"/>
    <col min="5" max="5" width="15.875" customWidth="1"/>
    <col min="6" max="6" width="7.5" customWidth="1"/>
    <col min="7" max="7" width="7.375" customWidth="1"/>
  </cols>
  <sheetData>
    <row r="1" ht="18.75" spans="1:7">
      <c r="A1" s="52" t="s">
        <v>0</v>
      </c>
      <c r="B1" s="52"/>
      <c r="C1" s="52"/>
      <c r="D1" s="52"/>
      <c r="E1" s="52"/>
      <c r="F1" s="52"/>
      <c r="G1" s="52"/>
    </row>
    <row r="2" spans="1:7">
      <c r="A2" s="53"/>
      <c r="B2" s="53"/>
      <c r="C2" s="53"/>
      <c r="D2" s="53"/>
      <c r="E2" s="53"/>
      <c r="F2" s="53"/>
      <c r="G2" s="53"/>
    </row>
    <row r="3" ht="18.75" spans="1:7">
      <c r="A3" s="54" t="s">
        <v>1</v>
      </c>
      <c r="B3" s="54"/>
      <c r="C3" s="54"/>
      <c r="D3" s="54"/>
      <c r="E3" s="54"/>
      <c r="F3" s="54"/>
      <c r="G3" s="54"/>
    </row>
    <row r="4" ht="18.75" spans="1:7">
      <c r="A4" s="54"/>
      <c r="B4" s="54"/>
      <c r="C4" s="54"/>
      <c r="D4" s="54"/>
      <c r="E4" s="54"/>
      <c r="F4" s="54"/>
      <c r="G4" s="54"/>
    </row>
    <row r="5" ht="30" customHeight="1" spans="1:7">
      <c r="A5" s="55" t="s">
        <v>2</v>
      </c>
      <c r="B5" s="55" t="s">
        <v>3</v>
      </c>
      <c r="C5" s="55" t="s">
        <v>4</v>
      </c>
      <c r="D5" s="56" t="s">
        <v>5</v>
      </c>
      <c r="E5" s="55" t="s">
        <v>6</v>
      </c>
      <c r="F5" s="55" t="s">
        <v>7</v>
      </c>
      <c r="G5" s="55" t="s">
        <v>8</v>
      </c>
    </row>
    <row r="6" ht="30" customHeight="1" spans="1:7">
      <c r="A6" s="57">
        <v>1</v>
      </c>
      <c r="B6" s="57" t="s">
        <v>9</v>
      </c>
      <c r="C6" s="58" t="s">
        <v>10</v>
      </c>
      <c r="D6" s="59" t="s">
        <v>11</v>
      </c>
      <c r="E6" s="60"/>
      <c r="F6" s="57" t="s">
        <v>12</v>
      </c>
      <c r="G6" s="61" t="s">
        <v>13</v>
      </c>
    </row>
    <row r="7" ht="30" customHeight="1" spans="1:7">
      <c r="A7" s="57">
        <v>2</v>
      </c>
      <c r="B7" s="57"/>
      <c r="C7" s="58" t="s">
        <v>14</v>
      </c>
      <c r="D7" s="59" t="s">
        <v>15</v>
      </c>
      <c r="E7" s="62"/>
      <c r="F7" s="57"/>
      <c r="G7" s="61"/>
    </row>
    <row r="8" ht="16.5" spans="1:7">
      <c r="A8" s="63"/>
      <c r="B8" s="63"/>
      <c r="C8" s="63"/>
      <c r="D8" s="63"/>
      <c r="E8" s="63"/>
      <c r="F8" s="63"/>
      <c r="G8" s="64"/>
    </row>
    <row r="9" ht="16.5" spans="1:7">
      <c r="A9" s="63"/>
      <c r="B9" s="63"/>
      <c r="C9" s="63"/>
      <c r="D9" s="63"/>
      <c r="E9" s="63"/>
      <c r="F9" s="63"/>
      <c r="G9" s="64"/>
    </row>
    <row r="10" ht="16.5" spans="1:7">
      <c r="A10" s="63"/>
      <c r="B10" s="63"/>
      <c r="C10" s="63"/>
      <c r="D10" s="63"/>
      <c r="E10" s="63"/>
      <c r="F10" s="63"/>
      <c r="G10" s="64"/>
    </row>
    <row r="11" ht="18.75" spans="1:7">
      <c r="A11" s="65" t="s">
        <v>16</v>
      </c>
      <c r="B11" s="65"/>
      <c r="C11" s="65"/>
      <c r="D11" s="65"/>
      <c r="E11" s="65"/>
      <c r="F11" s="65"/>
      <c r="G11" s="65"/>
    </row>
  </sheetData>
  <mergeCells count="6">
    <mergeCell ref="A1:G1"/>
    <mergeCell ref="A3:G3"/>
    <mergeCell ref="A11:G11"/>
    <mergeCell ref="B6:B7"/>
    <mergeCell ref="F6:F7"/>
    <mergeCell ref="G6:G7"/>
  </mergeCells>
  <printOptions horizontalCentered="1"/>
  <pageMargins left="0.25" right="0.25" top="0.75" bottom="0.75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47"/>
  <sheetViews>
    <sheetView workbookViewId="0">
      <pane ySplit="3" topLeftCell="A34" activePane="bottomLeft" state="frozen"/>
      <selection/>
      <selection pane="bottomLeft" activeCell="H18" sqref="H18:H20"/>
    </sheetView>
  </sheetViews>
  <sheetFormatPr defaultColWidth="8.8" defaultRowHeight="14.25" outlineLevelCol="7"/>
  <cols>
    <col min="1" max="1" width="13.5" style="1" customWidth="1"/>
    <col min="2" max="2" width="32" style="1" customWidth="1"/>
    <col min="3" max="3" width="15.625" style="1" customWidth="1"/>
    <col min="4" max="4" width="11.875" style="1" customWidth="1"/>
    <col min="5" max="5" width="8" style="1" customWidth="1"/>
    <col min="6" max="6" width="9.25" style="1" customWidth="1"/>
    <col min="7" max="7" width="15.625" style="1" customWidth="1"/>
    <col min="8" max="8" width="42.5" style="2" customWidth="1"/>
    <col min="9" max="14" width="8.8" style="3"/>
    <col min="15" max="15" width="9" style="4"/>
    <col min="16" max="16384" width="8.8" style="3"/>
  </cols>
  <sheetData>
    <row r="1" ht="20.25" spans="1:7">
      <c r="A1" s="5" t="s">
        <v>17</v>
      </c>
      <c r="B1" s="5"/>
      <c r="C1" s="5"/>
      <c r="D1" s="5"/>
      <c r="E1" s="5"/>
      <c r="F1" s="5"/>
      <c r="G1" s="5"/>
    </row>
    <row r="2" spans="1:8">
      <c r="A2" s="6" t="s">
        <v>18</v>
      </c>
      <c r="B2" s="6" t="s">
        <v>19</v>
      </c>
      <c r="C2" s="6" t="s">
        <v>20</v>
      </c>
      <c r="D2" s="7" t="s">
        <v>21</v>
      </c>
      <c r="E2" s="7"/>
      <c r="F2" s="8" t="s">
        <v>22</v>
      </c>
      <c r="G2" s="9" t="s">
        <v>23</v>
      </c>
      <c r="H2" s="10" t="s">
        <v>4</v>
      </c>
    </row>
    <row r="3" spans="1:8">
      <c r="A3" s="11"/>
      <c r="B3" s="6"/>
      <c r="C3" s="6"/>
      <c r="D3" s="7" t="s">
        <v>24</v>
      </c>
      <c r="E3" s="7" t="s">
        <v>25</v>
      </c>
      <c r="F3" s="8"/>
      <c r="G3" s="9"/>
      <c r="H3" s="10"/>
    </row>
    <row r="4" ht="20.25" customHeight="1" spans="1:8">
      <c r="A4" s="12" t="s">
        <v>26</v>
      </c>
      <c r="B4" s="13" t="s">
        <v>27</v>
      </c>
      <c r="C4" s="14" t="s">
        <v>28</v>
      </c>
      <c r="D4" s="15">
        <v>974</v>
      </c>
      <c r="E4" s="15">
        <v>989</v>
      </c>
      <c r="F4" s="16"/>
      <c r="G4" s="17" t="s">
        <v>29</v>
      </c>
      <c r="H4" s="10" t="s">
        <v>30</v>
      </c>
    </row>
    <row r="5" ht="20.25" customHeight="1" spans="1:8">
      <c r="A5" s="18"/>
      <c r="B5" s="19"/>
      <c r="C5" s="14" t="s">
        <v>31</v>
      </c>
      <c r="D5" s="15">
        <v>1234</v>
      </c>
      <c r="E5" s="15">
        <v>1249</v>
      </c>
      <c r="F5" s="20"/>
      <c r="G5" s="21"/>
      <c r="H5" s="10"/>
    </row>
    <row r="6" ht="21" customHeight="1" spans="1:8">
      <c r="A6" s="18"/>
      <c r="B6" s="19"/>
      <c r="C6" s="14" t="s">
        <v>32</v>
      </c>
      <c r="D6" s="15">
        <v>1197</v>
      </c>
      <c r="E6" s="15">
        <v>1212</v>
      </c>
      <c r="F6" s="20"/>
      <c r="G6" s="21"/>
      <c r="H6" s="10"/>
    </row>
    <row r="7" ht="20.25" customHeight="1" spans="1:8">
      <c r="A7" s="18"/>
      <c r="B7" s="19"/>
      <c r="C7" s="14" t="s">
        <v>33</v>
      </c>
      <c r="D7" s="15">
        <v>1132</v>
      </c>
      <c r="E7" s="15">
        <v>1147</v>
      </c>
      <c r="F7" s="20"/>
      <c r="G7" s="21"/>
      <c r="H7" s="10"/>
    </row>
    <row r="8" ht="20.25" customHeight="1" spans="1:8">
      <c r="A8" s="18"/>
      <c r="B8" s="19"/>
      <c r="C8" s="22" t="s">
        <v>34</v>
      </c>
      <c r="D8" s="23">
        <v>1070</v>
      </c>
      <c r="E8" s="15">
        <v>1085</v>
      </c>
      <c r="F8" s="20"/>
      <c r="G8" s="21"/>
      <c r="H8" s="10"/>
    </row>
    <row r="9" ht="20.25" customHeight="1" spans="1:8">
      <c r="A9" s="18"/>
      <c r="B9" s="19"/>
      <c r="C9" s="14" t="s">
        <v>35</v>
      </c>
      <c r="D9" s="15">
        <v>1252</v>
      </c>
      <c r="E9" s="15">
        <v>1267</v>
      </c>
      <c r="F9" s="20"/>
      <c r="G9" s="21"/>
      <c r="H9" s="10"/>
    </row>
    <row r="10" ht="20.25" customHeight="1" spans="1:8">
      <c r="A10" s="18"/>
      <c r="B10" s="19"/>
      <c r="C10" s="14" t="s">
        <v>36</v>
      </c>
      <c r="D10" s="15">
        <v>1008</v>
      </c>
      <c r="E10" s="15">
        <v>1023</v>
      </c>
      <c r="F10" s="20"/>
      <c r="G10" s="21"/>
      <c r="H10" s="10"/>
    </row>
    <row r="11" ht="20.25" customHeight="1" spans="1:8">
      <c r="A11" s="18"/>
      <c r="B11" s="19"/>
      <c r="C11" s="7" t="s">
        <v>37</v>
      </c>
      <c r="D11" s="15">
        <v>926</v>
      </c>
      <c r="E11" s="15">
        <v>941</v>
      </c>
      <c r="F11" s="20"/>
      <c r="G11" s="21"/>
      <c r="H11" s="10"/>
    </row>
    <row r="12" ht="20.25" customHeight="1" spans="1:8">
      <c r="A12" s="18"/>
      <c r="B12" s="19"/>
      <c r="C12" s="7" t="s">
        <v>38</v>
      </c>
      <c r="D12" s="15">
        <v>1127</v>
      </c>
      <c r="E12" s="15">
        <v>1142</v>
      </c>
      <c r="F12" s="20"/>
      <c r="G12" s="21"/>
      <c r="H12" s="10"/>
    </row>
    <row r="13" ht="20.25" customHeight="1" spans="1:8">
      <c r="A13" s="18"/>
      <c r="B13" s="19"/>
      <c r="C13" s="7" t="s">
        <v>39</v>
      </c>
      <c r="D13" s="15">
        <v>1021</v>
      </c>
      <c r="E13" s="15">
        <v>1036</v>
      </c>
      <c r="F13" s="20"/>
      <c r="G13" s="21"/>
      <c r="H13" s="10"/>
    </row>
    <row r="14" ht="20.25" customHeight="1" spans="1:8">
      <c r="A14" s="18"/>
      <c r="B14" s="24"/>
      <c r="C14" s="25" t="s">
        <v>40</v>
      </c>
      <c r="D14" s="26">
        <f>SUM(D4:D13)</f>
        <v>10941</v>
      </c>
      <c r="E14" s="26">
        <f>SUM(E4:E13)</f>
        <v>11091</v>
      </c>
      <c r="F14" s="20"/>
      <c r="G14" s="21"/>
      <c r="H14" s="10"/>
    </row>
    <row r="15" ht="20.25" customHeight="1" spans="1:8">
      <c r="A15" s="18"/>
      <c r="B15" s="27" t="s">
        <v>41</v>
      </c>
      <c r="C15" s="22" t="s">
        <v>34</v>
      </c>
      <c r="D15" s="15">
        <v>1350</v>
      </c>
      <c r="E15" s="15">
        <v>1365</v>
      </c>
      <c r="F15" s="20"/>
      <c r="G15" s="21"/>
      <c r="H15" s="10"/>
    </row>
    <row r="16" ht="20.25" customHeight="1" spans="1:8">
      <c r="A16" s="18"/>
      <c r="B16" s="28"/>
      <c r="C16" s="22" t="s">
        <v>37</v>
      </c>
      <c r="D16" s="23">
        <v>795</v>
      </c>
      <c r="E16" s="15">
        <v>810</v>
      </c>
      <c r="F16" s="20"/>
      <c r="G16" s="21"/>
      <c r="H16" s="10"/>
    </row>
    <row r="17" ht="18.75" spans="1:8">
      <c r="A17" s="18"/>
      <c r="B17" s="29"/>
      <c r="C17" s="30"/>
      <c r="D17" s="26">
        <f>SUM(D15:D16)</f>
        <v>2145</v>
      </c>
      <c r="E17" s="26">
        <f>SUM(E15:E16)</f>
        <v>2175</v>
      </c>
      <c r="F17" s="31"/>
      <c r="G17" s="32"/>
      <c r="H17" s="10"/>
    </row>
    <row r="18" ht="18" customHeight="1" spans="1:8">
      <c r="A18" s="18"/>
      <c r="B18" s="33" t="s">
        <v>42</v>
      </c>
      <c r="C18" s="34" t="s">
        <v>43</v>
      </c>
      <c r="D18" s="34">
        <v>1716</v>
      </c>
      <c r="E18" s="34">
        <v>1731</v>
      </c>
      <c r="F18" s="35">
        <v>500</v>
      </c>
      <c r="G18" s="36" t="s">
        <v>44</v>
      </c>
      <c r="H18" s="37" t="s">
        <v>45</v>
      </c>
    </row>
    <row r="19" ht="22" customHeight="1" spans="1:8">
      <c r="A19" s="18"/>
      <c r="B19" s="33"/>
      <c r="C19" s="14" t="s">
        <v>46</v>
      </c>
      <c r="D19" s="15">
        <v>1715</v>
      </c>
      <c r="E19" s="15">
        <v>1730</v>
      </c>
      <c r="F19" s="35">
        <v>500</v>
      </c>
      <c r="G19" s="38"/>
      <c r="H19" s="10"/>
    </row>
    <row r="20" ht="19.5" customHeight="1" spans="1:8">
      <c r="A20" s="18"/>
      <c r="B20" s="33"/>
      <c r="C20" s="30" t="s">
        <v>40</v>
      </c>
      <c r="D20" s="39">
        <f t="shared" ref="D20:F20" si="0">SUM(D18:D19)</f>
        <v>3431</v>
      </c>
      <c r="E20" s="39">
        <f t="shared" si="0"/>
        <v>3461</v>
      </c>
      <c r="F20" s="40">
        <f t="shared" si="0"/>
        <v>1000</v>
      </c>
      <c r="G20" s="41"/>
      <c r="H20" s="10"/>
    </row>
    <row r="21" ht="18.25" customHeight="1" spans="1:8">
      <c r="A21" s="42" t="s">
        <v>47</v>
      </c>
      <c r="B21" s="43" t="s">
        <v>48</v>
      </c>
      <c r="C21" s="7" t="s">
        <v>49</v>
      </c>
      <c r="D21" s="7">
        <v>1320</v>
      </c>
      <c r="E21" s="7">
        <v>1335</v>
      </c>
      <c r="F21" s="7"/>
      <c r="G21" s="17" t="s">
        <v>29</v>
      </c>
      <c r="H21" s="10" t="s">
        <v>50</v>
      </c>
    </row>
    <row r="22" ht="18.25" customHeight="1" spans="1:8">
      <c r="A22" s="18"/>
      <c r="B22" s="43"/>
      <c r="C22" s="7" t="s">
        <v>51</v>
      </c>
      <c r="D22" s="44">
        <v>1038</v>
      </c>
      <c r="E22" s="7">
        <v>1053</v>
      </c>
      <c r="F22" s="7"/>
      <c r="G22" s="21"/>
      <c r="H22" s="10"/>
    </row>
    <row r="23" ht="18.25" customHeight="1" spans="1:8">
      <c r="A23" s="18"/>
      <c r="B23" s="43"/>
      <c r="C23" s="7" t="s">
        <v>52</v>
      </c>
      <c r="D23" s="44">
        <v>1422</v>
      </c>
      <c r="E23" s="7">
        <v>1437</v>
      </c>
      <c r="F23" s="7"/>
      <c r="G23" s="21"/>
      <c r="H23" s="10"/>
    </row>
    <row r="24" ht="18.25" customHeight="1" spans="1:8">
      <c r="A24" s="18"/>
      <c r="B24" s="43"/>
      <c r="C24" s="7" t="s">
        <v>33</v>
      </c>
      <c r="D24" s="44">
        <v>979</v>
      </c>
      <c r="E24" s="7">
        <v>994</v>
      </c>
      <c r="F24" s="7"/>
      <c r="G24" s="21"/>
      <c r="H24" s="10"/>
    </row>
    <row r="25" ht="18.25" customHeight="1" spans="1:8">
      <c r="A25" s="18"/>
      <c r="B25" s="43"/>
      <c r="C25" s="7" t="s">
        <v>53</v>
      </c>
      <c r="D25" s="44">
        <v>1162</v>
      </c>
      <c r="E25" s="7">
        <v>1177</v>
      </c>
      <c r="F25" s="7"/>
      <c r="G25" s="21"/>
      <c r="H25" s="10"/>
    </row>
    <row r="26" ht="18.25" customHeight="1" spans="1:8">
      <c r="A26" s="18"/>
      <c r="B26" s="43"/>
      <c r="C26" s="7" t="s">
        <v>54</v>
      </c>
      <c r="D26" s="44">
        <v>1101</v>
      </c>
      <c r="E26" s="7">
        <v>1116</v>
      </c>
      <c r="F26" s="7"/>
      <c r="G26" s="21"/>
      <c r="H26" s="10"/>
    </row>
    <row r="27" ht="18.25" customHeight="1" spans="1:8">
      <c r="A27" s="18"/>
      <c r="B27" s="43"/>
      <c r="C27" s="7" t="s">
        <v>55</v>
      </c>
      <c r="D27" s="7">
        <v>880</v>
      </c>
      <c r="E27" s="7">
        <v>895</v>
      </c>
      <c r="F27" s="7"/>
      <c r="G27" s="21"/>
      <c r="H27" s="10"/>
    </row>
    <row r="28" ht="18.25" customHeight="1" spans="1:8">
      <c r="A28" s="18"/>
      <c r="B28" s="43"/>
      <c r="C28" s="7" t="s">
        <v>56</v>
      </c>
      <c r="D28" s="7">
        <v>847</v>
      </c>
      <c r="E28" s="7">
        <v>862</v>
      </c>
      <c r="F28" s="7"/>
      <c r="G28" s="21"/>
      <c r="H28" s="10"/>
    </row>
    <row r="29" ht="18.25" customHeight="1" spans="1:8">
      <c r="A29" s="18"/>
      <c r="B29" s="43"/>
      <c r="C29" s="7" t="s">
        <v>57</v>
      </c>
      <c r="D29" s="7">
        <v>966</v>
      </c>
      <c r="E29" s="7">
        <v>981</v>
      </c>
      <c r="F29" s="7"/>
      <c r="G29" s="21"/>
      <c r="H29" s="10"/>
    </row>
    <row r="30" ht="18.25" customHeight="1" spans="1:8">
      <c r="A30" s="18"/>
      <c r="B30" s="43"/>
      <c r="C30" s="45" t="s">
        <v>40</v>
      </c>
      <c r="D30" s="45">
        <f>SUM(D21:D29)</f>
        <v>9715</v>
      </c>
      <c r="E30" s="45">
        <f>SUM(E21:E29)</f>
        <v>9850</v>
      </c>
      <c r="F30" s="7"/>
      <c r="G30" s="21"/>
      <c r="H30" s="10"/>
    </row>
    <row r="31" ht="18.25" customHeight="1" spans="1:8">
      <c r="A31" s="18"/>
      <c r="B31" s="46" t="s">
        <v>58</v>
      </c>
      <c r="C31" s="7" t="s">
        <v>59</v>
      </c>
      <c r="D31" s="44">
        <v>900</v>
      </c>
      <c r="E31" s="7">
        <v>915</v>
      </c>
      <c r="F31" s="7"/>
      <c r="G31" s="21"/>
      <c r="H31" s="10"/>
    </row>
    <row r="32" ht="18.25" customHeight="1" spans="1:8">
      <c r="A32" s="18"/>
      <c r="B32" s="46"/>
      <c r="C32" s="7" t="s">
        <v>35</v>
      </c>
      <c r="D32" s="44">
        <v>1138</v>
      </c>
      <c r="E32" s="7">
        <v>1153</v>
      </c>
      <c r="F32" s="7"/>
      <c r="G32" s="21"/>
      <c r="H32" s="10"/>
    </row>
    <row r="33" spans="1:8">
      <c r="A33" s="18"/>
      <c r="B33" s="46"/>
      <c r="C33" s="7" t="s">
        <v>57</v>
      </c>
      <c r="D33" s="7">
        <v>733</v>
      </c>
      <c r="E33" s="7">
        <v>748</v>
      </c>
      <c r="F33" s="7"/>
      <c r="G33" s="21"/>
      <c r="H33" s="10"/>
    </row>
    <row r="34" ht="18.75" spans="1:8">
      <c r="A34" s="18"/>
      <c r="B34" s="46"/>
      <c r="C34" s="47" t="s">
        <v>40</v>
      </c>
      <c r="D34" s="45">
        <f>SUM(D31:D33)</f>
        <v>2771</v>
      </c>
      <c r="E34" s="45">
        <f>SUM(E31:E33)</f>
        <v>2816</v>
      </c>
      <c r="F34" s="7"/>
      <c r="G34" s="32"/>
      <c r="H34" s="10"/>
    </row>
    <row r="35" ht="18.25" customHeight="1" spans="1:8">
      <c r="A35" s="18"/>
      <c r="B35" s="8" t="s">
        <v>60</v>
      </c>
      <c r="C35" s="7" t="s">
        <v>61</v>
      </c>
      <c r="D35" s="7">
        <v>1624</v>
      </c>
      <c r="E35" s="7">
        <v>1639</v>
      </c>
      <c r="F35" s="7">
        <v>500</v>
      </c>
      <c r="G35" s="48" t="s">
        <v>44</v>
      </c>
      <c r="H35" s="37" t="s">
        <v>62</v>
      </c>
    </row>
    <row r="36" spans="1:8">
      <c r="A36" s="18"/>
      <c r="B36" s="8"/>
      <c r="C36" s="7" t="s">
        <v>63</v>
      </c>
      <c r="D36" s="7">
        <v>1634</v>
      </c>
      <c r="E36" s="7">
        <v>1649</v>
      </c>
      <c r="F36" s="7">
        <v>500</v>
      </c>
      <c r="G36" s="48"/>
      <c r="H36" s="10"/>
    </row>
    <row r="37" ht="18.25" customHeight="1" spans="1:8">
      <c r="A37" s="18"/>
      <c r="B37" s="8"/>
      <c r="C37" s="7" t="s">
        <v>64</v>
      </c>
      <c r="D37" s="7">
        <v>1589</v>
      </c>
      <c r="E37" s="7">
        <v>1604</v>
      </c>
      <c r="F37" s="7">
        <v>500</v>
      </c>
      <c r="G37" s="48"/>
      <c r="H37" s="10"/>
    </row>
    <row r="38" ht="18.25" customHeight="1" spans="1:8">
      <c r="A38" s="18"/>
      <c r="B38" s="8"/>
      <c r="C38" s="7" t="s">
        <v>65</v>
      </c>
      <c r="D38" s="7">
        <v>1590</v>
      </c>
      <c r="E38" s="7">
        <v>1605</v>
      </c>
      <c r="F38" s="7">
        <v>500</v>
      </c>
      <c r="G38" s="48"/>
      <c r="H38" s="10"/>
    </row>
    <row r="39" ht="22" customHeight="1" spans="1:8">
      <c r="A39" s="18"/>
      <c r="B39" s="8"/>
      <c r="C39" s="47" t="s">
        <v>40</v>
      </c>
      <c r="D39" s="49">
        <f t="shared" ref="D39:F39" si="1">SUM(D35:D38)</f>
        <v>6437</v>
      </c>
      <c r="E39" s="49">
        <f t="shared" si="1"/>
        <v>6497</v>
      </c>
      <c r="F39" s="49">
        <f t="shared" si="1"/>
        <v>2000</v>
      </c>
      <c r="G39" s="48"/>
      <c r="H39" s="10"/>
    </row>
    <row r="40" ht="18.25" customHeight="1" spans="1:8">
      <c r="A40" s="18"/>
      <c r="B40" s="8" t="s">
        <v>66</v>
      </c>
      <c r="C40" s="7" t="s">
        <v>67</v>
      </c>
      <c r="D40" s="7">
        <v>1189</v>
      </c>
      <c r="E40" s="7">
        <v>1204</v>
      </c>
      <c r="F40" s="7">
        <v>500</v>
      </c>
      <c r="G40" s="48" t="s">
        <v>44</v>
      </c>
      <c r="H40" s="37" t="s">
        <v>68</v>
      </c>
    </row>
    <row r="41" ht="18.25" customHeight="1" spans="1:8">
      <c r="A41" s="18"/>
      <c r="B41" s="8"/>
      <c r="C41" s="7" t="s">
        <v>69</v>
      </c>
      <c r="D41" s="7">
        <v>1189</v>
      </c>
      <c r="E41" s="7">
        <v>1204</v>
      </c>
      <c r="F41" s="7">
        <v>500</v>
      </c>
      <c r="G41" s="48"/>
      <c r="H41" s="10"/>
    </row>
    <row r="42" ht="18.25" customHeight="1" spans="1:8">
      <c r="A42" s="18"/>
      <c r="B42" s="8"/>
      <c r="C42" s="7" t="s">
        <v>70</v>
      </c>
      <c r="D42" s="7">
        <v>1173</v>
      </c>
      <c r="E42" s="7">
        <v>1188</v>
      </c>
      <c r="F42" s="7">
        <v>500</v>
      </c>
      <c r="G42" s="48"/>
      <c r="H42" s="10"/>
    </row>
    <row r="43" ht="22.5" customHeight="1" spans="1:8">
      <c r="A43" s="18"/>
      <c r="B43" s="8"/>
      <c r="C43" s="7" t="s">
        <v>71</v>
      </c>
      <c r="D43" s="7">
        <v>1206</v>
      </c>
      <c r="E43" s="7">
        <v>1221</v>
      </c>
      <c r="F43" s="7">
        <v>500</v>
      </c>
      <c r="G43" s="48"/>
      <c r="H43" s="10"/>
    </row>
    <row r="44" ht="22.5" customHeight="1" spans="1:8">
      <c r="A44" s="18"/>
      <c r="B44" s="8"/>
      <c r="C44" s="7" t="s">
        <v>72</v>
      </c>
      <c r="D44" s="7">
        <v>1279</v>
      </c>
      <c r="E44" s="7">
        <v>1294</v>
      </c>
      <c r="F44" s="7">
        <v>500</v>
      </c>
      <c r="G44" s="48"/>
      <c r="H44" s="10"/>
    </row>
    <row r="45" ht="22.5" customHeight="1" spans="1:8">
      <c r="A45" s="18"/>
      <c r="B45" s="8"/>
      <c r="C45" s="7" t="s">
        <v>46</v>
      </c>
      <c r="D45" s="7">
        <v>1217</v>
      </c>
      <c r="E45" s="7">
        <v>1232</v>
      </c>
      <c r="F45" s="7">
        <v>500</v>
      </c>
      <c r="G45" s="48"/>
      <c r="H45" s="10"/>
    </row>
    <row r="46" ht="22.5" customHeight="1" spans="1:8">
      <c r="A46" s="50"/>
      <c r="B46" s="8"/>
      <c r="C46" s="47" t="s">
        <v>40</v>
      </c>
      <c r="D46" s="45">
        <f t="shared" ref="D46:F46" si="2">SUM(D40:D45)</f>
        <v>7253</v>
      </c>
      <c r="E46" s="45">
        <f t="shared" si="2"/>
        <v>7343</v>
      </c>
      <c r="F46" s="45">
        <f t="shared" si="2"/>
        <v>3000</v>
      </c>
      <c r="G46" s="48"/>
      <c r="H46" s="10"/>
    </row>
    <row r="47" spans="7:7">
      <c r="G47" s="51"/>
    </row>
  </sheetData>
  <mergeCells count="29">
    <mergeCell ref="A1:G1"/>
    <mergeCell ref="D2:E2"/>
    <mergeCell ref="A2:A3"/>
    <mergeCell ref="A4:A20"/>
    <mergeCell ref="A21:A46"/>
    <mergeCell ref="B2:B3"/>
    <mergeCell ref="B4:B14"/>
    <mergeCell ref="B15:B17"/>
    <mergeCell ref="B18:B20"/>
    <mergeCell ref="B21:B30"/>
    <mergeCell ref="B31:B33"/>
    <mergeCell ref="B35:B39"/>
    <mergeCell ref="B40:B46"/>
    <mergeCell ref="C2:C3"/>
    <mergeCell ref="F2:F3"/>
    <mergeCell ref="F4:F17"/>
    <mergeCell ref="F21:F34"/>
    <mergeCell ref="G2:G3"/>
    <mergeCell ref="G4:G17"/>
    <mergeCell ref="G18:G20"/>
    <mergeCell ref="G21:G34"/>
    <mergeCell ref="G35:G39"/>
    <mergeCell ref="G40:G46"/>
    <mergeCell ref="H2:H3"/>
    <mergeCell ref="H4:H17"/>
    <mergeCell ref="H18:H20"/>
    <mergeCell ref="H21:H34"/>
    <mergeCell ref="H35:H39"/>
    <mergeCell ref="H40:H46"/>
  </mergeCells>
  <pageMargins left="0.75" right="0.75" top="1" bottom="1" header="0.51" footer="0.51"/>
  <pageSetup paperSize="9" orientation="portrait" horizontalDpi="203" verticalDpi="203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碎板与整张板-详细区分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2023-05-12T11:15:00Z</dcterms:created>
  <dcterms:modified xsi:type="dcterms:W3CDTF">2025-09-19T05:24:11Z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5943A113F72D4640BA0742A6418C7371_12</vt:lpwstr>
  </property>
</Properties>
</file>